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目标构成" sheetId="3" r:id="rId1"/>
  </sheets>
  <definedNames>
    <definedName name="_xlnm.Print_Titles" localSheetId="0">目标构成!$1:$4</definedName>
  </definedNames>
  <calcPr calcId="144525"/>
</workbook>
</file>

<file path=xl/sharedStrings.xml><?xml version="1.0" encoding="utf-8"?>
<sst xmlns="http://schemas.openxmlformats.org/spreadsheetml/2006/main" count="76" uniqueCount="63">
  <si>
    <r>
      <rPr>
        <b/>
        <sz val="12"/>
        <color rgb="FF000000"/>
        <rFont val="宋体"/>
        <charset val="204"/>
      </rPr>
      <t>附件</t>
    </r>
    <r>
      <rPr>
        <b/>
        <sz val="12"/>
        <color rgb="FF000000"/>
        <rFont val="Times New Roman"/>
        <charset val="204"/>
      </rPr>
      <t>4</t>
    </r>
  </si>
  <si>
    <t>口腔种植医疗服务价格调控目标构成</t>
  </si>
  <si>
    <t>诊疗流程</t>
  </si>
  <si>
    <t>诊疗内容</t>
  </si>
  <si>
    <t>项目名称</t>
  </si>
  <si>
    <t>备注</t>
  </si>
  <si>
    <t>单价
（元）</t>
  </si>
  <si>
    <t>合计（元）</t>
  </si>
  <si>
    <t>三级</t>
  </si>
  <si>
    <t>二级</t>
  </si>
  <si>
    <t>一级</t>
  </si>
  <si>
    <t>诊疗第1次</t>
  </si>
  <si>
    <t>门诊诊查费</t>
  </si>
  <si>
    <t>副主任医师门诊诊察费</t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</si>
  <si>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次</t>
    </r>
  </si>
  <si>
    <t>术前检查</t>
  </si>
  <si>
    <t>齿科X线计算机体层(CT)平扫</t>
  </si>
  <si>
    <t>梅毒螺旋体抗体(抗TP)测定</t>
  </si>
  <si>
    <t>人免疫缺陷病毒抗体(抗HIV)测定</t>
  </si>
  <si>
    <t>丙型肝炎抗体(抗HCV)测定</t>
  </si>
  <si>
    <t>糖化血红蛋白(HbA1c)测定</t>
  </si>
  <si>
    <r>
      <rPr>
        <sz val="11"/>
        <rFont val="宋体"/>
        <charset val="134"/>
      </rPr>
      <t>凝血酶时间测定（</t>
    </r>
    <r>
      <rPr>
        <sz val="11"/>
        <rFont val="Times New Roman"/>
        <charset val="134"/>
      </rPr>
      <t>TT</t>
    </r>
    <r>
      <rPr>
        <sz val="11"/>
        <rFont val="宋体"/>
        <charset val="134"/>
      </rPr>
      <t>）</t>
    </r>
  </si>
  <si>
    <t>血浆纤维蛋白原测定</t>
  </si>
  <si>
    <t>活化部分凝血活酶时间(APTT)测定</t>
  </si>
  <si>
    <t>血浆凝血酶原时间(PT)测定</t>
  </si>
  <si>
    <t>乙型肝炎表面抗原定量(HBsAg)测定</t>
  </si>
  <si>
    <t>全血细胞计数+5分类检测</t>
  </si>
  <si>
    <r>
      <rPr>
        <sz val="11"/>
        <rFont val="Arial Unicode MS"/>
        <charset val="134"/>
      </rPr>
      <t>诊疗第</t>
    </r>
    <r>
      <rPr>
        <sz val="11"/>
        <rFont val="Times New Roman"/>
        <charset val="134"/>
      </rPr>
      <t>2</t>
    </r>
    <r>
      <rPr>
        <sz val="11"/>
        <rFont val="Arial Unicode MS"/>
        <charset val="134"/>
      </rPr>
      <t>次</t>
    </r>
  </si>
  <si>
    <t>一期手术</t>
  </si>
  <si>
    <r>
      <rPr>
        <sz val="11"/>
        <rFont val="宋体"/>
        <charset val="134"/>
      </rPr>
      <t>医学</t>
    </r>
    <r>
      <rPr>
        <sz val="11"/>
        <rFont val="Times New Roman"/>
        <charset val="134"/>
      </rPr>
      <t>3D</t>
    </r>
    <r>
      <rPr>
        <sz val="11"/>
        <rFont val="宋体"/>
        <charset val="134"/>
      </rPr>
      <t>建模（口腔）</t>
    </r>
  </si>
  <si>
    <t>牙及牙周麻醉费</t>
  </si>
  <si>
    <t>种植体植入费                        （单颗，Ⅰ期和Ⅱ期手术合并计费）</t>
  </si>
  <si>
    <t>牙片X线摄影</t>
  </si>
  <si>
    <r>
      <rPr>
        <sz val="11"/>
        <rFont val="Arial Unicode MS"/>
        <charset val="134"/>
      </rPr>
      <t>诊疗第</t>
    </r>
    <r>
      <rPr>
        <sz val="11"/>
        <rFont val="Times New Roman"/>
        <charset val="134"/>
      </rPr>
      <t>3</t>
    </r>
    <r>
      <rPr>
        <sz val="11"/>
        <rFont val="Arial Unicode MS"/>
        <charset val="134"/>
      </rPr>
      <t>次</t>
    </r>
  </si>
  <si>
    <t>一期手术拆线</t>
  </si>
  <si>
    <t>换药(小)</t>
  </si>
  <si>
    <t>牙周局部冲洗上药</t>
  </si>
  <si>
    <r>
      <rPr>
        <sz val="11"/>
        <rFont val="Arial Unicode MS"/>
        <charset val="134"/>
      </rPr>
      <t>诊疗第</t>
    </r>
    <r>
      <rPr>
        <sz val="11"/>
        <rFont val="Times New Roman"/>
        <charset val="134"/>
      </rPr>
      <t>4</t>
    </r>
    <r>
      <rPr>
        <sz val="11"/>
        <rFont val="Arial Unicode MS"/>
        <charset val="134"/>
      </rPr>
      <t>次</t>
    </r>
  </si>
  <si>
    <t>二期手术</t>
  </si>
  <si>
    <t>种植体植入费                         （单颗，Ⅰ期和Ⅱ期手术合并计费）</t>
  </si>
  <si>
    <t>本次就诊不再付费</t>
  </si>
  <si>
    <r>
      <rPr>
        <sz val="11"/>
        <rFont val="Arial Unicode MS"/>
        <charset val="134"/>
      </rPr>
      <t>诊疗第</t>
    </r>
    <r>
      <rPr>
        <sz val="11"/>
        <rFont val="Times New Roman"/>
        <charset val="134"/>
      </rPr>
      <t>5</t>
    </r>
    <r>
      <rPr>
        <sz val="11"/>
        <rFont val="Arial Unicode MS"/>
        <charset val="134"/>
      </rPr>
      <t>次</t>
    </r>
  </si>
  <si>
    <t>二期手术拆线</t>
  </si>
  <si>
    <r>
      <rPr>
        <sz val="11"/>
        <rFont val="Arial Unicode MS"/>
        <charset val="134"/>
      </rPr>
      <t>诊疗第</t>
    </r>
    <r>
      <rPr>
        <sz val="11"/>
        <rFont val="Times New Roman"/>
        <charset val="134"/>
      </rPr>
      <t>6</t>
    </r>
    <r>
      <rPr>
        <sz val="11"/>
        <rFont val="Arial Unicode MS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Arial Unicode MS"/>
        <charset val="134"/>
      </rPr>
      <t>次</t>
    </r>
  </si>
  <si>
    <t>种植戴牙</t>
  </si>
  <si>
    <t>种植牙冠修复置入费（单颗）</t>
  </si>
  <si>
    <t>相关药品费用</t>
  </si>
  <si>
    <t>麻醉药（如阿替卡因肾上腺素注射液）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</si>
  <si>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支</t>
    </r>
  </si>
  <si>
    <t>抑菌含漱液（如复方氯己定含漱液）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</si>
  <si>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</si>
  <si>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抗生素                               （如头孢类、</t>
    </r>
    <r>
      <rPr>
        <vertAlign val="superscript"/>
        <sz val="11"/>
        <rFont val="Arial"/>
        <charset val="134"/>
      </rPr>
      <t>β</t>
    </r>
    <r>
      <rPr>
        <sz val="11"/>
        <rFont val="宋体"/>
        <charset val="134"/>
      </rPr>
      <t>-内酰胺类口服抗生素）</t>
    </r>
  </si>
  <si>
    <r>
      <rPr>
        <sz val="11"/>
        <rFont val="Times New Roman"/>
        <charset val="134"/>
      </rPr>
      <t>1-2</t>
    </r>
    <r>
      <rPr>
        <sz val="11"/>
        <rFont val="宋体"/>
        <charset val="134"/>
      </rPr>
      <t>盒</t>
    </r>
  </si>
  <si>
    <t>10-50</t>
  </si>
  <si>
    <t>冲洗（0.9%氯化钠注射液）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</si>
  <si>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袋</t>
    </r>
  </si>
  <si>
    <t>5-10</t>
  </si>
  <si>
    <t>消肿（如地塞米松注射液）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</si>
  <si>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支</t>
    </r>
  </si>
  <si>
    <t>镇痛药（如洛索洛芬片、洛芬待因片等）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</si>
  <si>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盒</t>
    </r>
  </si>
  <si>
    <t>10-30</t>
  </si>
  <si>
    <t>总费用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</si>
</sst>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;[Red]0.00"/>
  </numFmts>
  <fonts count="35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b/>
      <sz val="12"/>
      <color rgb="FF000000"/>
      <name val="宋体"/>
      <charset val="204"/>
    </font>
    <font>
      <b/>
      <sz val="12"/>
      <color rgb="FF000000"/>
      <name val="Times New Roman"/>
      <charset val="204"/>
    </font>
    <font>
      <b/>
      <sz val="20"/>
      <color rgb="FF000000"/>
      <name val="宋体"/>
      <charset val="204"/>
    </font>
    <font>
      <sz val="11"/>
      <name val="黑体"/>
      <charset val="134"/>
    </font>
    <font>
      <sz val="11"/>
      <name val="Arial Unicode MS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Times New Roman"/>
      <charset val="204"/>
    </font>
    <font>
      <sz val="11"/>
      <color rgb="FF000000"/>
      <name val="宋体"/>
      <charset val="20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0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2" fontId="8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shrinkToFit="1"/>
    </xf>
    <xf numFmtId="176" fontId="13" fillId="0" borderId="3" xfId="0" applyNumberFormat="1" applyFont="1" applyFill="1" applyBorder="1" applyAlignment="1">
      <alignment horizontal="center" vertical="center" shrinkToFit="1"/>
    </xf>
    <xf numFmtId="176" fontId="13" fillId="0" borderId="4" xfId="0" applyNumberFormat="1" applyFont="1" applyFill="1" applyBorder="1" applyAlignment="1">
      <alignment horizontal="center" vertical="center" shrinkToFit="1"/>
    </xf>
    <xf numFmtId="2" fontId="9" fillId="0" borderId="5" xfId="0" applyNumberFormat="1" applyFont="1" applyFill="1" applyBorder="1" applyAlignment="1">
      <alignment horizontal="center" vertical="center" shrinkToFit="1"/>
    </xf>
    <xf numFmtId="2" fontId="9" fillId="0" borderId="6" xfId="0" applyNumberFormat="1" applyFont="1" applyFill="1" applyBorder="1" applyAlignment="1">
      <alignment horizontal="center" vertical="center" shrinkToFit="1"/>
    </xf>
    <xf numFmtId="2" fontId="9" fillId="0" borderId="7" xfId="0" applyNumberFormat="1" applyFont="1" applyFill="1" applyBorder="1" applyAlignment="1">
      <alignment horizontal="center" vertical="center" shrinkToFit="1"/>
    </xf>
    <xf numFmtId="176" fontId="13" fillId="0" borderId="0" xfId="0" applyNumberFormat="1" applyFont="1" applyFill="1" applyBorder="1" applyAlignment="1">
      <alignment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A2" sqref="A2:J2"/>
    </sheetView>
  </sheetViews>
  <sheetFormatPr defaultColWidth="9" defaultRowHeight="12.75"/>
  <cols>
    <col min="1" max="1" width="16.225" style="1" customWidth="1"/>
    <col min="2" max="2" width="12.6666666666667" style="2" customWidth="1"/>
    <col min="3" max="3" width="38.775" style="2" customWidth="1"/>
    <col min="4" max="4" width="12.3333333333333" style="1" customWidth="1"/>
    <col min="5" max="7" width="10.8916666666667" style="2" customWidth="1"/>
    <col min="8" max="10" width="9.5" style="1" customWidth="1"/>
    <col min="11" max="16384" width="9" style="1"/>
  </cols>
  <sheetData>
    <row r="1" ht="15.75" spans="1:2">
      <c r="A1" s="3" t="s">
        <v>0</v>
      </c>
      <c r="B1" s="4"/>
    </row>
    <row r="2" ht="25.5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19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/>
      <c r="G3" s="9"/>
      <c r="H3" s="7" t="s">
        <v>7</v>
      </c>
      <c r="I3" s="8"/>
      <c r="J3" s="9"/>
    </row>
    <row r="4" s="1" customFormat="1" ht="19.5" customHeight="1" spans="1:10">
      <c r="A4" s="6"/>
      <c r="B4" s="6"/>
      <c r="C4" s="6"/>
      <c r="D4" s="6"/>
      <c r="E4" s="6" t="s">
        <v>8</v>
      </c>
      <c r="F4" s="6" t="s">
        <v>9</v>
      </c>
      <c r="G4" s="6" t="s">
        <v>10</v>
      </c>
      <c r="H4" s="6" t="s">
        <v>8</v>
      </c>
      <c r="I4" s="6" t="s">
        <v>9</v>
      </c>
      <c r="J4" s="6" t="s">
        <v>10</v>
      </c>
    </row>
    <row r="5" s="1" customFormat="1" ht="33" customHeight="1" spans="1:10">
      <c r="A5" s="10" t="s">
        <v>11</v>
      </c>
      <c r="B5" s="6" t="s">
        <v>12</v>
      </c>
      <c r="C5" s="11" t="s">
        <v>13</v>
      </c>
      <c r="D5" s="12" t="s">
        <v>14</v>
      </c>
      <c r="E5" s="13">
        <v>13</v>
      </c>
      <c r="F5" s="13">
        <v>10</v>
      </c>
      <c r="G5" s="13">
        <v>8</v>
      </c>
      <c r="H5" s="13">
        <v>91</v>
      </c>
      <c r="I5" s="13">
        <f>F5*7</f>
        <v>70</v>
      </c>
      <c r="J5" s="13">
        <f>G5*7</f>
        <v>56</v>
      </c>
    </row>
    <row r="6" s="1" customFormat="1" ht="19" customHeight="1" spans="1:10">
      <c r="A6" s="10"/>
      <c r="B6" s="6" t="s">
        <v>15</v>
      </c>
      <c r="C6" s="11" t="s">
        <v>16</v>
      </c>
      <c r="D6" s="11"/>
      <c r="E6" s="13">
        <v>245</v>
      </c>
      <c r="F6" s="13">
        <v>130</v>
      </c>
      <c r="G6" s="13">
        <v>120</v>
      </c>
      <c r="H6" s="13">
        <v>625</v>
      </c>
      <c r="I6" s="22">
        <v>432</v>
      </c>
      <c r="J6" s="22">
        <v>387</v>
      </c>
    </row>
    <row r="7" s="1" customFormat="1" ht="19" customHeight="1" spans="1:10">
      <c r="A7" s="10"/>
      <c r="B7" s="6"/>
      <c r="C7" s="11" t="s">
        <v>17</v>
      </c>
      <c r="D7" s="14"/>
      <c r="E7" s="13">
        <v>60</v>
      </c>
      <c r="F7" s="13">
        <v>48</v>
      </c>
      <c r="G7" s="13">
        <v>42</v>
      </c>
      <c r="H7" s="13"/>
      <c r="I7" s="23"/>
      <c r="J7" s="23"/>
    </row>
    <row r="8" s="1" customFormat="1" ht="19" customHeight="1" spans="1:10">
      <c r="A8" s="10"/>
      <c r="B8" s="6"/>
      <c r="C8" s="11" t="s">
        <v>18</v>
      </c>
      <c r="D8" s="14"/>
      <c r="E8" s="13">
        <v>60</v>
      </c>
      <c r="F8" s="13">
        <v>48</v>
      </c>
      <c r="G8" s="13">
        <v>42</v>
      </c>
      <c r="H8" s="13"/>
      <c r="I8" s="23"/>
      <c r="J8" s="23"/>
    </row>
    <row r="9" s="1" customFormat="1" ht="19" customHeight="1" spans="1:10">
      <c r="A9" s="10"/>
      <c r="B9" s="6"/>
      <c r="C9" s="11" t="s">
        <v>19</v>
      </c>
      <c r="D9" s="15"/>
      <c r="E9" s="13">
        <v>70</v>
      </c>
      <c r="F9" s="13">
        <v>55</v>
      </c>
      <c r="G9" s="13">
        <v>50</v>
      </c>
      <c r="H9" s="13"/>
      <c r="I9" s="23"/>
      <c r="J9" s="23"/>
    </row>
    <row r="10" s="1" customFormat="1" ht="19" customHeight="1" spans="1:10">
      <c r="A10" s="10"/>
      <c r="B10" s="6"/>
      <c r="C10" s="11" t="s">
        <v>20</v>
      </c>
      <c r="D10" s="14"/>
      <c r="E10" s="13">
        <v>70</v>
      </c>
      <c r="F10" s="13">
        <v>55</v>
      </c>
      <c r="G10" s="13">
        <v>50</v>
      </c>
      <c r="H10" s="13"/>
      <c r="I10" s="23"/>
      <c r="J10" s="23"/>
    </row>
    <row r="11" s="1" customFormat="1" ht="19" customHeight="1" spans="1:10">
      <c r="A11" s="10"/>
      <c r="B11" s="6"/>
      <c r="C11" s="11" t="s">
        <v>21</v>
      </c>
      <c r="D11" s="14"/>
      <c r="E11" s="13">
        <v>15</v>
      </c>
      <c r="F11" s="13">
        <v>12</v>
      </c>
      <c r="G11" s="13">
        <v>10</v>
      </c>
      <c r="H11" s="13"/>
      <c r="I11" s="23"/>
      <c r="J11" s="23"/>
    </row>
    <row r="12" s="1" customFormat="1" ht="19" customHeight="1" spans="1:10">
      <c r="A12" s="10"/>
      <c r="B12" s="6"/>
      <c r="C12" s="11" t="s">
        <v>22</v>
      </c>
      <c r="D12" s="14"/>
      <c r="E12" s="13">
        <v>15</v>
      </c>
      <c r="F12" s="13">
        <v>12</v>
      </c>
      <c r="G12" s="13">
        <v>10</v>
      </c>
      <c r="H12" s="13"/>
      <c r="I12" s="23"/>
      <c r="J12" s="23"/>
    </row>
    <row r="13" s="1" customFormat="1" ht="19" customHeight="1" spans="1:10">
      <c r="A13" s="10"/>
      <c r="B13" s="6"/>
      <c r="C13" s="11" t="s">
        <v>23</v>
      </c>
      <c r="D13" s="14"/>
      <c r="E13" s="13">
        <v>15</v>
      </c>
      <c r="F13" s="13">
        <v>12</v>
      </c>
      <c r="G13" s="13">
        <v>10</v>
      </c>
      <c r="H13" s="13"/>
      <c r="I13" s="23"/>
      <c r="J13" s="23"/>
    </row>
    <row r="14" s="1" customFormat="1" ht="19" customHeight="1" spans="1:10">
      <c r="A14" s="10"/>
      <c r="B14" s="6"/>
      <c r="C14" s="11" t="s">
        <v>24</v>
      </c>
      <c r="D14" s="14"/>
      <c r="E14" s="13">
        <v>10</v>
      </c>
      <c r="F14" s="13">
        <v>8</v>
      </c>
      <c r="G14" s="13">
        <v>7</v>
      </c>
      <c r="H14" s="13"/>
      <c r="I14" s="23"/>
      <c r="J14" s="23"/>
    </row>
    <row r="15" s="1" customFormat="1" ht="19" customHeight="1" spans="1:10">
      <c r="A15" s="10"/>
      <c r="B15" s="6"/>
      <c r="C15" s="11" t="s">
        <v>25</v>
      </c>
      <c r="D15" s="14"/>
      <c r="E15" s="13">
        <v>40</v>
      </c>
      <c r="F15" s="13">
        <v>32</v>
      </c>
      <c r="G15" s="13">
        <v>28</v>
      </c>
      <c r="H15" s="13"/>
      <c r="I15" s="23"/>
      <c r="J15" s="23"/>
    </row>
    <row r="16" s="1" customFormat="1" ht="19" customHeight="1" spans="1:10">
      <c r="A16" s="10"/>
      <c r="B16" s="6"/>
      <c r="C16" s="11" t="s">
        <v>26</v>
      </c>
      <c r="D16" s="14"/>
      <c r="E16" s="13">
        <v>25</v>
      </c>
      <c r="F16" s="13">
        <v>20</v>
      </c>
      <c r="G16" s="13">
        <v>18</v>
      </c>
      <c r="H16" s="13"/>
      <c r="I16" s="24"/>
      <c r="J16" s="24"/>
    </row>
    <row r="17" s="1" customFormat="1" ht="19" customHeight="1" spans="1:10">
      <c r="A17" s="10" t="s">
        <v>27</v>
      </c>
      <c r="B17" s="6" t="s">
        <v>28</v>
      </c>
      <c r="C17" s="11" t="s">
        <v>29</v>
      </c>
      <c r="D17" s="14"/>
      <c r="E17" s="16">
        <v>210</v>
      </c>
      <c r="F17" s="16">
        <v>179</v>
      </c>
      <c r="G17" s="16">
        <v>152</v>
      </c>
      <c r="H17" s="13">
        <v>1727</v>
      </c>
      <c r="I17" s="22">
        <v>1471</v>
      </c>
      <c r="J17" s="22">
        <v>1253</v>
      </c>
    </row>
    <row r="18" s="1" customFormat="1" ht="19" customHeight="1" spans="1:10">
      <c r="A18" s="14"/>
      <c r="B18" s="6"/>
      <c r="C18" s="11" t="s">
        <v>30</v>
      </c>
      <c r="D18" s="14"/>
      <c r="E18" s="17">
        <v>5</v>
      </c>
      <c r="F18" s="17">
        <v>5</v>
      </c>
      <c r="G18" s="17">
        <v>5</v>
      </c>
      <c r="H18" s="13"/>
      <c r="I18" s="23"/>
      <c r="J18" s="23"/>
    </row>
    <row r="19" s="1" customFormat="1" ht="27" spans="1:10">
      <c r="A19" s="14"/>
      <c r="B19" s="6"/>
      <c r="C19" s="11" t="s">
        <v>31</v>
      </c>
      <c r="D19" s="14"/>
      <c r="E19" s="16">
        <v>1500</v>
      </c>
      <c r="F19" s="16">
        <v>1275</v>
      </c>
      <c r="G19" s="16">
        <v>1084</v>
      </c>
      <c r="H19" s="13"/>
      <c r="I19" s="23"/>
      <c r="J19" s="23"/>
    </row>
    <row r="20" s="1" customFormat="1" ht="19" customHeight="1" spans="1:10">
      <c r="A20" s="14"/>
      <c r="B20" s="6"/>
      <c r="C20" s="11" t="s">
        <v>32</v>
      </c>
      <c r="D20" s="14"/>
      <c r="E20" s="13">
        <v>12</v>
      </c>
      <c r="F20" s="13">
        <v>12</v>
      </c>
      <c r="G20" s="13">
        <v>12</v>
      </c>
      <c r="H20" s="13"/>
      <c r="I20" s="24"/>
      <c r="J20" s="24"/>
    </row>
    <row r="21" s="1" customFormat="1" ht="19" customHeight="1" spans="1:10">
      <c r="A21" s="10" t="s">
        <v>33</v>
      </c>
      <c r="B21" s="6" t="s">
        <v>34</v>
      </c>
      <c r="C21" s="11" t="s">
        <v>35</v>
      </c>
      <c r="D21" s="14"/>
      <c r="E21" s="13">
        <v>12</v>
      </c>
      <c r="F21" s="13">
        <v>10</v>
      </c>
      <c r="G21" s="13">
        <v>8</v>
      </c>
      <c r="H21" s="13">
        <v>22</v>
      </c>
      <c r="I21" s="22">
        <v>18</v>
      </c>
      <c r="J21" s="22">
        <v>15</v>
      </c>
    </row>
    <row r="22" s="1" customFormat="1" ht="19" customHeight="1" spans="1:10">
      <c r="A22" s="14"/>
      <c r="B22" s="6"/>
      <c r="C22" s="11" t="s">
        <v>36</v>
      </c>
      <c r="D22" s="14"/>
      <c r="E22" s="13">
        <v>10</v>
      </c>
      <c r="F22" s="13">
        <v>8</v>
      </c>
      <c r="G22" s="13">
        <v>7</v>
      </c>
      <c r="H22" s="13"/>
      <c r="I22" s="24"/>
      <c r="J22" s="24"/>
    </row>
    <row r="23" s="1" customFormat="1" ht="19" customHeight="1" spans="1:10">
      <c r="A23" s="10" t="s">
        <v>37</v>
      </c>
      <c r="B23" s="6" t="s">
        <v>38</v>
      </c>
      <c r="C23" s="11" t="s">
        <v>30</v>
      </c>
      <c r="D23" s="14"/>
      <c r="E23" s="13">
        <v>5</v>
      </c>
      <c r="F23" s="13">
        <v>5</v>
      </c>
      <c r="G23" s="13">
        <v>5</v>
      </c>
      <c r="H23" s="13">
        <v>5</v>
      </c>
      <c r="I23" s="22">
        <v>5</v>
      </c>
      <c r="J23" s="22">
        <v>5</v>
      </c>
    </row>
    <row r="24" s="1" customFormat="1" ht="27" spans="1:10">
      <c r="A24" s="14"/>
      <c r="B24" s="6"/>
      <c r="C24" s="11" t="s">
        <v>39</v>
      </c>
      <c r="D24" s="11" t="s">
        <v>40</v>
      </c>
      <c r="E24" s="13">
        <v>0</v>
      </c>
      <c r="F24" s="13">
        <v>0</v>
      </c>
      <c r="G24" s="13">
        <v>0</v>
      </c>
      <c r="H24" s="13"/>
      <c r="I24" s="24"/>
      <c r="J24" s="24"/>
    </row>
    <row r="25" s="1" customFormat="1" ht="19" customHeight="1" spans="1:10">
      <c r="A25" s="10" t="s">
        <v>41</v>
      </c>
      <c r="B25" s="6" t="s">
        <v>42</v>
      </c>
      <c r="C25" s="11" t="s">
        <v>35</v>
      </c>
      <c r="D25" s="14"/>
      <c r="E25" s="13">
        <v>12</v>
      </c>
      <c r="F25" s="13">
        <v>10</v>
      </c>
      <c r="G25" s="13">
        <v>8</v>
      </c>
      <c r="H25" s="13">
        <v>22</v>
      </c>
      <c r="I25" s="22">
        <v>18</v>
      </c>
      <c r="J25" s="22">
        <v>15</v>
      </c>
    </row>
    <row r="26" s="1" customFormat="1" ht="19" customHeight="1" spans="1:10">
      <c r="A26" s="14"/>
      <c r="B26" s="6"/>
      <c r="C26" s="11" t="s">
        <v>36</v>
      </c>
      <c r="D26" s="14"/>
      <c r="E26" s="13">
        <v>10</v>
      </c>
      <c r="F26" s="13">
        <v>8</v>
      </c>
      <c r="G26" s="13">
        <v>7</v>
      </c>
      <c r="H26" s="13"/>
      <c r="I26" s="24"/>
      <c r="J26" s="24"/>
    </row>
    <row r="27" s="1" customFormat="1" ht="27" customHeight="1" spans="1:10">
      <c r="A27" s="10" t="s">
        <v>43</v>
      </c>
      <c r="B27" s="6" t="s">
        <v>44</v>
      </c>
      <c r="C27" s="11" t="s">
        <v>45</v>
      </c>
      <c r="D27" s="14"/>
      <c r="E27" s="16">
        <v>1000</v>
      </c>
      <c r="F27" s="16">
        <v>850</v>
      </c>
      <c r="G27" s="16">
        <v>723</v>
      </c>
      <c r="H27" s="13">
        <v>1012</v>
      </c>
      <c r="I27" s="22">
        <v>862</v>
      </c>
      <c r="J27" s="22">
        <v>735</v>
      </c>
    </row>
    <row r="28" s="1" customFormat="1" ht="27" customHeight="1" spans="1:10">
      <c r="A28" s="14"/>
      <c r="B28" s="6"/>
      <c r="C28" s="11" t="s">
        <v>32</v>
      </c>
      <c r="D28" s="14"/>
      <c r="E28" s="13">
        <v>12</v>
      </c>
      <c r="F28" s="13">
        <v>12</v>
      </c>
      <c r="G28" s="13">
        <v>12</v>
      </c>
      <c r="H28" s="13"/>
      <c r="I28" s="24"/>
      <c r="J28" s="24"/>
    </row>
    <row r="29" s="1" customFormat="1" ht="21" customHeight="1" spans="1:10">
      <c r="A29" s="10" t="s">
        <v>46</v>
      </c>
      <c r="B29" s="10"/>
      <c r="C29" s="11" t="s">
        <v>47</v>
      </c>
      <c r="D29" s="12" t="s">
        <v>48</v>
      </c>
      <c r="E29" s="13">
        <v>7</v>
      </c>
      <c r="F29" s="13">
        <v>7</v>
      </c>
      <c r="G29" s="13">
        <v>7</v>
      </c>
      <c r="H29" s="13">
        <v>80</v>
      </c>
      <c r="I29" s="22">
        <v>80</v>
      </c>
      <c r="J29" s="22">
        <v>80</v>
      </c>
    </row>
    <row r="30" s="1" customFormat="1" ht="21" customHeight="1" spans="1:10">
      <c r="A30" s="10"/>
      <c r="B30" s="10"/>
      <c r="C30" s="11" t="s">
        <v>49</v>
      </c>
      <c r="D30" s="12" t="s">
        <v>50</v>
      </c>
      <c r="E30" s="13">
        <v>13</v>
      </c>
      <c r="F30" s="13">
        <v>13</v>
      </c>
      <c r="G30" s="13">
        <v>13</v>
      </c>
      <c r="H30" s="13"/>
      <c r="I30" s="23"/>
      <c r="J30" s="23"/>
    </row>
    <row r="31" s="1" customFormat="1" ht="36" customHeight="1" spans="1:10">
      <c r="A31" s="10"/>
      <c r="B31" s="10"/>
      <c r="C31" s="11" t="s">
        <v>51</v>
      </c>
      <c r="D31" s="12" t="s">
        <v>52</v>
      </c>
      <c r="E31" s="12" t="s">
        <v>53</v>
      </c>
      <c r="F31" s="12" t="s">
        <v>53</v>
      </c>
      <c r="G31" s="12" t="s">
        <v>53</v>
      </c>
      <c r="H31" s="13"/>
      <c r="I31" s="23"/>
      <c r="J31" s="23"/>
    </row>
    <row r="32" s="1" customFormat="1" ht="21" customHeight="1" spans="1:10">
      <c r="A32" s="10"/>
      <c r="B32" s="10"/>
      <c r="C32" s="11" t="s">
        <v>54</v>
      </c>
      <c r="D32" s="12" t="s">
        <v>55</v>
      </c>
      <c r="E32" s="12" t="s">
        <v>56</v>
      </c>
      <c r="F32" s="12" t="s">
        <v>56</v>
      </c>
      <c r="G32" s="12" t="s">
        <v>56</v>
      </c>
      <c r="H32" s="13"/>
      <c r="I32" s="23"/>
      <c r="J32" s="23"/>
    </row>
    <row r="33" s="1" customFormat="1" ht="21" customHeight="1" spans="1:10">
      <c r="A33" s="10"/>
      <c r="B33" s="10"/>
      <c r="C33" s="11" t="s">
        <v>57</v>
      </c>
      <c r="D33" s="12" t="s">
        <v>58</v>
      </c>
      <c r="E33" s="13">
        <v>2</v>
      </c>
      <c r="F33" s="13">
        <v>2</v>
      </c>
      <c r="G33" s="13">
        <v>2</v>
      </c>
      <c r="H33" s="13"/>
      <c r="I33" s="23"/>
      <c r="J33" s="23"/>
    </row>
    <row r="34" s="1" customFormat="1" ht="21" customHeight="1" spans="1:10">
      <c r="A34" s="10"/>
      <c r="B34" s="10"/>
      <c r="C34" s="11" t="s">
        <v>59</v>
      </c>
      <c r="D34" s="12" t="s">
        <v>60</v>
      </c>
      <c r="E34" s="12" t="s">
        <v>61</v>
      </c>
      <c r="F34" s="12" t="s">
        <v>61</v>
      </c>
      <c r="G34" s="12" t="s">
        <v>61</v>
      </c>
      <c r="H34" s="13"/>
      <c r="I34" s="24"/>
      <c r="J34" s="24"/>
    </row>
    <row r="35" s="1" customFormat="1" ht="27" customHeight="1" spans="1:11">
      <c r="A35" s="18" t="s">
        <v>62</v>
      </c>
      <c r="B35" s="18"/>
      <c r="C35" s="18"/>
      <c r="D35" s="18"/>
      <c r="E35" s="19"/>
      <c r="F35" s="20"/>
      <c r="G35" s="21"/>
      <c r="H35" s="16">
        <f>SUM(H5:H34)</f>
        <v>3584</v>
      </c>
      <c r="I35" s="16">
        <f>SUM(I5:I34)</f>
        <v>2956</v>
      </c>
      <c r="J35" s="16">
        <f>SUM(J5:J34)</f>
        <v>2546</v>
      </c>
      <c r="K35" s="25"/>
    </row>
  </sheetData>
  <mergeCells count="44">
    <mergeCell ref="A1:B1"/>
    <mergeCell ref="A2:J2"/>
    <mergeCell ref="E3:G3"/>
    <mergeCell ref="H3:J3"/>
    <mergeCell ref="A35:D35"/>
    <mergeCell ref="E35:G35"/>
    <mergeCell ref="A3:A4"/>
    <mergeCell ref="A5:A16"/>
    <mergeCell ref="A17:A20"/>
    <mergeCell ref="A21:A22"/>
    <mergeCell ref="A23:A24"/>
    <mergeCell ref="A25:A26"/>
    <mergeCell ref="A27:A28"/>
    <mergeCell ref="B3:B4"/>
    <mergeCell ref="B6:B16"/>
    <mergeCell ref="B17:B20"/>
    <mergeCell ref="B21:B22"/>
    <mergeCell ref="B23:B24"/>
    <mergeCell ref="B25:B26"/>
    <mergeCell ref="B27:B28"/>
    <mergeCell ref="C3:C4"/>
    <mergeCell ref="D3:D4"/>
    <mergeCell ref="H6:H16"/>
    <mergeCell ref="H17:H20"/>
    <mergeCell ref="H21:H22"/>
    <mergeCell ref="H23:H24"/>
    <mergeCell ref="H25:H26"/>
    <mergeCell ref="H27:H28"/>
    <mergeCell ref="H29:H34"/>
    <mergeCell ref="I6:I16"/>
    <mergeCell ref="I17:I20"/>
    <mergeCell ref="I21:I22"/>
    <mergeCell ref="I23:I24"/>
    <mergeCell ref="I25:I26"/>
    <mergeCell ref="I27:I28"/>
    <mergeCell ref="I29:I34"/>
    <mergeCell ref="J6:J16"/>
    <mergeCell ref="J17:J20"/>
    <mergeCell ref="J21:J22"/>
    <mergeCell ref="J23:J24"/>
    <mergeCell ref="J25:J26"/>
    <mergeCell ref="J27:J28"/>
    <mergeCell ref="J29:J34"/>
    <mergeCell ref="A29:B34"/>
  </mergeCells>
  <printOptions horizontalCentered="1"/>
  <pageMargins left="0.156944444444444" right="0.0784722222222222" top="0.511805555555556" bottom="0.747916666666667" header="0.236111111111111" footer="0.5"/>
  <pageSetup paperSize="9" firstPageNumber="11" orientation="landscape" useFirstPageNumber="1" horizontalDpi="600"/>
  <headerFooter>
    <oddFooter>&amp;L—&amp;P—</oddFooter>
    <evenFooter>&amp;R—&amp;P—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目标构成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gyt</dc:creator>
  <cp:lastModifiedBy>Administrator</cp:lastModifiedBy>
  <dcterms:created xsi:type="dcterms:W3CDTF">2022-12-13T06:37:00Z</dcterms:created>
  <dcterms:modified xsi:type="dcterms:W3CDTF">2023-04-10T03:44:32Z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B505AE98D4B8490687B2A76AFFC92AAF</vt:lpwstr>
  </property>
</Properties>
</file>